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<sst xmlns="http://schemas.openxmlformats.org/spreadsheetml/2006/main" count="57" uniqueCount="50">
  <si>
    <t>BACK UP BATTERY BANK CALCULATOR FOR PA SYSTEMS</t>
  </si>
  <si>
    <t>LOAD CRITERIAS RUNNING ON 24V DC</t>
  </si>
  <si>
    <t>ENTER VALUES IN YELLOW BOXES</t>
  </si>
  <si>
    <t>TOTAL LOAD ( A ) IN FULL LOAD OPERATION</t>
  </si>
  <si>
    <t>AMPS</t>
  </si>
  <si>
    <t>Refer to amplifier / equipment specifications</t>
  </si>
  <si>
    <t>TOTAL LOAD ( A ) IN STANDBY MODE</t>
  </si>
  <si>
    <t>TOTAL POWER AVAILABLE FOR POWER AMPLIFIERS</t>
  </si>
  <si>
    <t>Watts</t>
  </si>
  <si>
    <t>ACTUAL SPEAKER LOAD</t>
  </si>
  <si>
    <t>PROPORTION ACTUAL LOAD - TOTAL AMPLIFIER POWER AVAILABLE</t>
  </si>
  <si>
    <t>Hide</t>
  </si>
  <si>
    <t>TOTAL CURRENT DRAWN UNDER LOAD</t>
  </si>
  <si>
    <t>BACK UP SUPPLY CRITERIAS</t>
  </si>
  <si>
    <t>FULL LOAD OPERATING HOURS</t>
  </si>
  <si>
    <t>Hours</t>
  </si>
  <si>
    <t>RESULTS</t>
  </si>
  <si>
    <t xml:space="preserve">REQUIRED BATTERY BANK CAPACITY </t>
  </si>
  <si>
    <t>AH</t>
  </si>
  <si>
    <t>Total Amps with full load operation</t>
  </si>
  <si>
    <t>STANDBY PERIOD ACHIEVEABLE</t>
  </si>
  <si>
    <t>HOURS</t>
  </si>
  <si>
    <t xml:space="preserve">Select the nearest battery capacity for the application </t>
  </si>
  <si>
    <t>Always use a contactor for changeover as sudden high current may occur</t>
  </si>
  <si>
    <t>24V DC as back up supply may deliver high current to equipment especially amplifiers, thus use the correct size of cable</t>
  </si>
  <si>
    <t>BACK CALCULATIONS</t>
  </si>
  <si>
    <t>C1</t>
  </si>
  <si>
    <t>Total current drawn for required operating duration</t>
  </si>
  <si>
    <t>Amps</t>
  </si>
  <si>
    <t>C2</t>
  </si>
  <si>
    <t>Residual voltage to remain under discharge (75%)</t>
  </si>
  <si>
    <t>C3</t>
  </si>
  <si>
    <t>Optimum discharge rate ( 5A/hr )</t>
  </si>
  <si>
    <t>C4</t>
  </si>
  <si>
    <t>Duty cycle of load ( 20% )</t>
  </si>
  <si>
    <t>FOLLOWING ASSUMPTIONS ARE CONSIDERED IN CALCULATIONS</t>
  </si>
  <si>
    <t>i</t>
  </si>
  <si>
    <t>Residual battery voltage to remain is 75% or approximately 9V at each cell</t>
  </si>
  <si>
    <t>ii</t>
  </si>
  <si>
    <t>Battery usage is SLA type</t>
  </si>
  <si>
    <t>iii</t>
  </si>
  <si>
    <t>Optimum discharge rate is 5A / hr</t>
  </si>
  <si>
    <t>iv</t>
  </si>
  <si>
    <t>Duty cycle of load is approximately 20% ( for voice announcement )</t>
  </si>
  <si>
    <t>DISCLAIMER</t>
  </si>
  <si>
    <t>Amperes shall not be held responsible for the above calculations applied in your system as various factors are to be taken into consideration for the accuracy, such as</t>
  </si>
  <si>
    <t xml:space="preserve"> - Battery brand and quality</t>
  </si>
  <si>
    <t xml:space="preserve"> - Aging of batteries including memory effect</t>
  </si>
  <si>
    <t xml:space="preserve"> - Additional external fittings in the system such as volume controllers, overriding relays, etc</t>
  </si>
  <si>
    <t xml:space="preserve"> - Other applications apart from Public Address Systems</t>
  </si>
</sst>
</file>

<file path=xl/styles.xml><?xml version="1.0" encoding="utf-8"?>
<styleSheet xmlns="http://schemas.openxmlformats.org/spreadsheetml/2006/main">
  <numFmts count="5">
    <numFmt numFmtId="176" formatCode="0_ "/>
    <numFmt numFmtId="177" formatCode="_(* #,##0_);_(* \(#,##0\);_(* &quot;-&quot;_);_(@_)"/>
    <numFmt numFmtId="178" formatCode="_(* #,##0.00_);_(* \(#,##0.00\);_(* &quot;-&quot;??_);_(@_)"/>
    <numFmt numFmtId="179" formatCode="_-&quot;RM&quot;* #,##0.00_-;\-&quot;RM&quot;* #,##0.00_-;_-&quot;RM&quot;* &quot;-&quot;??_-;_-@_-"/>
    <numFmt numFmtId="180" formatCode="_-&quot;RM&quot;* #,##0_-;\-&quot;RM&quot;* #,##0_-;_-&quot;RM&quot;* &quot;-&quot;??_-;_-@_-"/>
  </numFmts>
  <fonts count="2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10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hidden="1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" fillId="3" borderId="5" xfId="0" applyFont="1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hidden="1"/>
    </xf>
    <xf numFmtId="0" fontId="0" fillId="0" borderId="6" xfId="0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K14" sqref="K14"/>
    </sheetView>
  </sheetViews>
  <sheetFormatPr defaultColWidth="9.13888888888889" defaultRowHeight="14.4"/>
  <cols>
    <col min="3" max="3" width="51.5740740740741" customWidth="1"/>
    <col min="4" max="4" width="12.8611111111111"/>
    <col min="6" max="6" width="34.8611111111111" customWidth="1"/>
  </cols>
  <sheetData>
    <row r="1" ht="26" customHeight="1" spans="1:6">
      <c r="A1" s="1" t="s">
        <v>0</v>
      </c>
      <c r="B1" s="2"/>
      <c r="C1" s="2"/>
      <c r="D1" s="2"/>
      <c r="E1" s="2"/>
      <c r="F1" s="2"/>
    </row>
    <row r="2" spans="1:6">
      <c r="A2" s="3"/>
      <c r="B2" s="3"/>
      <c r="C2" s="3"/>
      <c r="D2" s="3"/>
      <c r="E2" s="3"/>
      <c r="F2" s="3"/>
    </row>
    <row r="3" spans="1:6">
      <c r="A3" s="4" t="s">
        <v>1</v>
      </c>
      <c r="B3" s="3"/>
      <c r="C3" s="3"/>
      <c r="D3" s="5" t="s">
        <v>2</v>
      </c>
      <c r="E3" s="3"/>
      <c r="F3" s="3"/>
    </row>
    <row r="4" spans="1:6">
      <c r="A4" s="4"/>
      <c r="B4" s="3"/>
      <c r="C4" s="3"/>
      <c r="D4" s="3"/>
      <c r="E4" s="3"/>
      <c r="F4" s="3"/>
    </row>
    <row r="5" spans="1:6">
      <c r="A5" s="3"/>
      <c r="B5" s="3" t="s">
        <v>3</v>
      </c>
      <c r="C5" s="3"/>
      <c r="D5" s="6">
        <v>1</v>
      </c>
      <c r="E5" s="3" t="s">
        <v>4</v>
      </c>
      <c r="F5" s="7" t="s">
        <v>5</v>
      </c>
    </row>
    <row r="6" spans="1:6">
      <c r="A6" s="3"/>
      <c r="B6" s="3" t="s">
        <v>6</v>
      </c>
      <c r="C6" s="3"/>
      <c r="D6" s="6">
        <v>1</v>
      </c>
      <c r="E6" s="3" t="s">
        <v>4</v>
      </c>
      <c r="F6" s="7"/>
    </row>
    <row r="7" spans="1:6">
      <c r="A7" s="3"/>
      <c r="B7" s="3" t="s">
        <v>7</v>
      </c>
      <c r="C7" s="3"/>
      <c r="D7" s="6">
        <v>1</v>
      </c>
      <c r="E7" s="3" t="s">
        <v>8</v>
      </c>
      <c r="F7" s="7"/>
    </row>
    <row r="8" spans="1:6">
      <c r="A8" s="3"/>
      <c r="B8" s="3" t="s">
        <v>9</v>
      </c>
      <c r="C8" s="3"/>
      <c r="D8" s="6">
        <v>1</v>
      </c>
      <c r="E8" s="3" t="s">
        <v>8</v>
      </c>
      <c r="F8" s="3"/>
    </row>
    <row r="9" hidden="1" spans="1:7">
      <c r="A9" s="3"/>
      <c r="B9" s="3" t="s">
        <v>10</v>
      </c>
      <c r="C9" s="3"/>
      <c r="D9" s="8">
        <f>D8/D7</f>
        <v>1</v>
      </c>
      <c r="E9" s="3"/>
      <c r="F9" s="3"/>
      <c r="G9" t="s">
        <v>11</v>
      </c>
    </row>
    <row r="10" hidden="1" spans="1:7">
      <c r="A10" s="3"/>
      <c r="B10" s="3" t="s">
        <v>12</v>
      </c>
      <c r="C10" s="3"/>
      <c r="D10" s="8">
        <f>D9*D5</f>
        <v>1</v>
      </c>
      <c r="E10" s="3"/>
      <c r="F10" s="3"/>
      <c r="G10" t="s">
        <v>11</v>
      </c>
    </row>
    <row r="11" spans="1:6">
      <c r="A11" s="3"/>
      <c r="B11" s="3"/>
      <c r="C11" s="3"/>
      <c r="D11" s="3"/>
      <c r="E11" s="3"/>
      <c r="F11" s="3"/>
    </row>
    <row r="12" spans="1:6">
      <c r="A12" s="4" t="s">
        <v>13</v>
      </c>
      <c r="B12" s="3"/>
      <c r="C12" s="3"/>
      <c r="D12" s="3"/>
      <c r="E12" s="3"/>
      <c r="F12" s="3"/>
    </row>
    <row r="13" spans="1:6">
      <c r="A13" s="3"/>
      <c r="B13" s="3" t="s">
        <v>14</v>
      </c>
      <c r="C13" s="3"/>
      <c r="D13" s="6">
        <v>0</v>
      </c>
      <c r="E13" s="3" t="s">
        <v>15</v>
      </c>
      <c r="F13" s="3"/>
    </row>
    <row r="14" spans="1:6">
      <c r="A14" s="3"/>
      <c r="B14" s="3"/>
      <c r="C14" s="3"/>
      <c r="D14" s="3"/>
      <c r="E14" s="3"/>
      <c r="F14" s="3"/>
    </row>
    <row r="15" spans="1:9">
      <c r="A15" s="9"/>
      <c r="B15" s="10"/>
      <c r="C15" s="10"/>
      <c r="D15" s="10"/>
      <c r="E15" s="10"/>
      <c r="F15" s="11"/>
      <c r="I15" s="3"/>
    </row>
    <row r="16" ht="20" customHeight="1" spans="1:9">
      <c r="A16" s="12" t="s">
        <v>16</v>
      </c>
      <c r="B16" s="13"/>
      <c r="C16" s="13"/>
      <c r="D16" s="13"/>
      <c r="E16" s="13"/>
      <c r="F16" s="14"/>
      <c r="I16" s="3"/>
    </row>
    <row r="17" spans="1:8">
      <c r="A17" s="15"/>
      <c r="B17" s="3" t="s">
        <v>17</v>
      </c>
      <c r="C17" s="3"/>
      <c r="D17" s="16">
        <f>D29*1</f>
        <v>0</v>
      </c>
      <c r="E17" s="3" t="s">
        <v>18</v>
      </c>
      <c r="F17" s="17" t="s">
        <v>19</v>
      </c>
      <c r="H17" s="3"/>
    </row>
    <row r="18" spans="1:6">
      <c r="A18" s="15"/>
      <c r="B18" s="3" t="s">
        <v>20</v>
      </c>
      <c r="C18" s="3"/>
      <c r="D18" s="16">
        <f>D17/D6</f>
        <v>0</v>
      </c>
      <c r="E18" s="3" t="s">
        <v>21</v>
      </c>
      <c r="F18" s="17"/>
    </row>
    <row r="19" spans="1:6">
      <c r="A19" s="15"/>
      <c r="B19" s="3"/>
      <c r="C19" s="3"/>
      <c r="D19" s="18"/>
      <c r="E19" s="3"/>
      <c r="F19" s="17"/>
    </row>
    <row r="20" spans="1:8">
      <c r="A20" s="15"/>
      <c r="B20" s="3"/>
      <c r="C20" s="5" t="s">
        <v>22</v>
      </c>
      <c r="D20" s="3"/>
      <c r="E20" s="3"/>
      <c r="F20" s="17"/>
      <c r="H20" s="3"/>
    </row>
    <row r="21" spans="1:6">
      <c r="A21" s="15"/>
      <c r="B21" s="3"/>
      <c r="C21" s="5" t="s">
        <v>23</v>
      </c>
      <c r="D21" s="3"/>
      <c r="E21" s="3"/>
      <c r="F21" s="17"/>
    </row>
    <row r="22" spans="1:6">
      <c r="A22" s="15"/>
      <c r="B22" s="3"/>
      <c r="C22" s="5" t="s">
        <v>24</v>
      </c>
      <c r="D22" s="3"/>
      <c r="E22" s="3"/>
      <c r="F22" s="17"/>
    </row>
    <row r="23" spans="1:10">
      <c r="A23" s="19"/>
      <c r="B23" s="2"/>
      <c r="C23" s="2"/>
      <c r="D23" s="2"/>
      <c r="E23" s="2"/>
      <c r="F23" s="20"/>
      <c r="J23" s="8"/>
    </row>
    <row r="24" spans="1:6">
      <c r="A24" s="3"/>
      <c r="B24" s="3"/>
      <c r="C24" s="3"/>
      <c r="D24" s="3"/>
      <c r="E24" s="3"/>
      <c r="F24" s="3"/>
    </row>
    <row r="25" hidden="1" spans="1:6">
      <c r="A25" s="3" t="s">
        <v>25</v>
      </c>
      <c r="B25" s="3"/>
      <c r="C25" s="3"/>
      <c r="D25" s="3"/>
      <c r="E25" s="3"/>
      <c r="F25" s="3"/>
    </row>
    <row r="26" hidden="1" spans="1:7">
      <c r="A26" s="3"/>
      <c r="B26" s="3" t="s">
        <v>26</v>
      </c>
      <c r="C26" s="3" t="s">
        <v>27</v>
      </c>
      <c r="D26" s="8">
        <f>D10*D13</f>
        <v>0</v>
      </c>
      <c r="E26" s="3" t="s">
        <v>28</v>
      </c>
      <c r="F26" s="3"/>
      <c r="G26" t="s">
        <v>11</v>
      </c>
    </row>
    <row r="27" hidden="1" spans="1:7">
      <c r="A27" s="3"/>
      <c r="B27" s="3" t="s">
        <v>29</v>
      </c>
      <c r="C27" s="3" t="s">
        <v>30</v>
      </c>
      <c r="D27" s="8">
        <f>D26/0.25</f>
        <v>0</v>
      </c>
      <c r="E27" s="3"/>
      <c r="F27" s="3"/>
      <c r="G27" t="s">
        <v>11</v>
      </c>
    </row>
    <row r="28" hidden="1" spans="1:7">
      <c r="A28" s="3"/>
      <c r="B28" s="3" t="s">
        <v>31</v>
      </c>
      <c r="C28" s="3" t="s">
        <v>32</v>
      </c>
      <c r="D28" s="8">
        <f>D27/0.5</f>
        <v>0</v>
      </c>
      <c r="E28" s="3"/>
      <c r="F28" s="3"/>
      <c r="G28" t="s">
        <v>11</v>
      </c>
    </row>
    <row r="29" hidden="1" spans="1:7">
      <c r="A29" s="3"/>
      <c r="B29" s="3" t="s">
        <v>33</v>
      </c>
      <c r="C29" s="3" t="s">
        <v>34</v>
      </c>
      <c r="D29" s="8">
        <f>D28*0.2</f>
        <v>0</v>
      </c>
      <c r="E29" s="3"/>
      <c r="F29" s="3"/>
      <c r="G29" t="s">
        <v>11</v>
      </c>
    </row>
    <row r="30" spans="1:6">
      <c r="A30" s="3"/>
      <c r="B30" s="3"/>
      <c r="C30" s="3"/>
      <c r="D30" s="3"/>
      <c r="E30" s="3"/>
      <c r="F30" s="3"/>
    </row>
    <row r="31" spans="1:6">
      <c r="A31" s="4" t="s">
        <v>35</v>
      </c>
      <c r="B31" s="3"/>
      <c r="C31" s="3"/>
      <c r="D31" s="3"/>
      <c r="E31" s="3"/>
      <c r="F31" s="3"/>
    </row>
    <row r="32" spans="1:6">
      <c r="A32" s="21" t="s">
        <v>36</v>
      </c>
      <c r="B32" s="3" t="s">
        <v>37</v>
      </c>
      <c r="C32" s="3"/>
      <c r="D32" s="3"/>
      <c r="E32" s="3"/>
      <c r="F32" s="3"/>
    </row>
    <row r="33" spans="1:6">
      <c r="A33" s="21" t="s">
        <v>38</v>
      </c>
      <c r="B33" s="3" t="s">
        <v>39</v>
      </c>
      <c r="C33" s="3"/>
      <c r="D33" s="3"/>
      <c r="E33" s="3"/>
      <c r="F33" s="3"/>
    </row>
    <row r="34" spans="1:6">
      <c r="A34" s="21" t="s">
        <v>40</v>
      </c>
      <c r="B34" s="3" t="s">
        <v>41</v>
      </c>
      <c r="C34" s="3"/>
      <c r="D34" s="3"/>
      <c r="E34" s="3"/>
      <c r="F34" s="3"/>
    </row>
    <row r="35" spans="1:6">
      <c r="A35" s="21" t="s">
        <v>42</v>
      </c>
      <c r="B35" s="3" t="s">
        <v>43</v>
      </c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4" t="s">
        <v>44</v>
      </c>
      <c r="B37" s="3"/>
      <c r="C37" s="3"/>
      <c r="D37" s="3"/>
      <c r="E37" s="3"/>
      <c r="F37" s="3"/>
    </row>
    <row r="38" ht="30" customHeight="1" spans="1:6">
      <c r="A38" s="3"/>
      <c r="B38" s="7" t="s">
        <v>45</v>
      </c>
      <c r="C38" s="7"/>
      <c r="D38" s="7"/>
      <c r="E38" s="7"/>
      <c r="F38" s="7"/>
    </row>
    <row r="39" spans="1:6">
      <c r="A39" s="3"/>
      <c r="B39" s="3" t="s">
        <v>46</v>
      </c>
      <c r="C39" s="3"/>
      <c r="D39" s="3"/>
      <c r="E39" s="3"/>
      <c r="F39" s="3"/>
    </row>
    <row r="40" spans="1:6">
      <c r="A40" s="3"/>
      <c r="B40" s="3" t="s">
        <v>47</v>
      </c>
      <c r="C40" s="3"/>
      <c r="D40" s="3"/>
      <c r="E40" s="3"/>
      <c r="F40" s="3"/>
    </row>
    <row r="41" spans="1:6">
      <c r="A41" s="3"/>
      <c r="B41" s="3" t="s">
        <v>48</v>
      </c>
      <c r="C41" s="3"/>
      <c r="D41" s="3"/>
      <c r="E41" s="3"/>
      <c r="F41" s="3"/>
    </row>
    <row r="42" spans="1:6">
      <c r="A42" s="3"/>
      <c r="B42" s="3" t="s">
        <v>49</v>
      </c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</sheetData>
  <sheetProtection password="CC39" sheet="1" objects="1"/>
  <mergeCells count="2">
    <mergeCell ref="B38:F38"/>
    <mergeCell ref="F5:F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skng</dc:creator>
  <cp:lastModifiedBy>Acer</cp:lastModifiedBy>
  <dcterms:created xsi:type="dcterms:W3CDTF">2021-06-19T09:21:00Z</dcterms:created>
  <dcterms:modified xsi:type="dcterms:W3CDTF">2021-06-20T15:19:44Z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1033-11.2.0.10152</vt:lpwstr>
  </property>
</Properties>
</file>